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750" windowHeight="12330"/>
  </bookViews>
  <sheets>
    <sheet name="женское здоровье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4" l="1"/>
  <c r="E35" i="4"/>
  <c r="E27" i="4" l="1"/>
  <c r="D36" i="4" l="1"/>
  <c r="E34" i="4"/>
  <c r="E33" i="4"/>
  <c r="E32" i="4"/>
  <c r="E31" i="4"/>
  <c r="E30" i="4"/>
  <c r="E29" i="4"/>
  <c r="E28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</calcChain>
</file>

<file path=xl/sharedStrings.xml><?xml version="1.0" encoding="utf-8"?>
<sst xmlns="http://schemas.openxmlformats.org/spreadsheetml/2006/main" count="77" uniqueCount="77">
  <si>
    <t>Код</t>
  </si>
  <si>
    <t>Наименование услуги</t>
  </si>
  <si>
    <t>Цена</t>
  </si>
  <si>
    <t>Кол-во</t>
  </si>
  <si>
    <t>Сумма</t>
  </si>
  <si>
    <t>A05.10.004.010</t>
  </si>
  <si>
    <t>Регистрация электрокардиограммы, расшифровка, описание и интерпретация электрокардиографических данных</t>
  </si>
  <si>
    <t>A11.12.009.024</t>
  </si>
  <si>
    <t>Забор крови из периферической вены для исследования двух показателей и более, обработка крови, регистрация материала</t>
  </si>
  <si>
    <t>B03.016.003</t>
  </si>
  <si>
    <t>Общий (клинический) анализ крови развернутый</t>
  </si>
  <si>
    <t>A09.05.195</t>
  </si>
  <si>
    <t>Исследование уровня ракового эмбрионального антигена в крови</t>
  </si>
  <si>
    <t>Итого</t>
  </si>
  <si>
    <t>Здоровье женщины</t>
  </si>
  <si>
    <t>A04.20.001.001</t>
  </si>
  <si>
    <t>Ультразвуковое исследование матки и придатков трансвагинальное</t>
  </si>
  <si>
    <t>A04.20.002</t>
  </si>
  <si>
    <t>Ультразвуковое исследование молочных желез</t>
  </si>
  <si>
    <t>B03.005.006.022</t>
  </si>
  <si>
    <t>Коагулограмма (ориентировочное исследование системы гемостаза) (гинекологическая клиника)</t>
  </si>
  <si>
    <t>B03.016.004.020</t>
  </si>
  <si>
    <t>Анализ крови биохимический общетерапевтический (гинекологическая клиника)</t>
  </si>
  <si>
    <t>A09.05.132</t>
  </si>
  <si>
    <t>Исследование уровня фолликулостимулирующего гормона в сыворотке крови</t>
  </si>
  <si>
    <t>A09.05.087</t>
  </si>
  <si>
    <t>Исследование уровня пролактина в крови</t>
  </si>
  <si>
    <t>A09.05.131</t>
  </si>
  <si>
    <t>Исследование уровня лютеинизирующего гормона в сыворотке крови</t>
  </si>
  <si>
    <t>A09.05.151</t>
  </si>
  <si>
    <t>Определение уровня прогестерона в крови</t>
  </si>
  <si>
    <t>A09.05.065.020</t>
  </si>
  <si>
    <t>Исследование тиреотропина (ТТГ)сыворотки крови, срочное исполнение</t>
  </si>
  <si>
    <t>A26.06.015.004</t>
  </si>
  <si>
    <t>Исследование антител классов Ig G к антигенам Chlamidia trachomatis в крови</t>
  </si>
  <si>
    <t>A26.06.015.005</t>
  </si>
  <si>
    <t>Исследование антител классов Ig M к антигенам Chlamidia trachomatis в крови</t>
  </si>
  <si>
    <t>A09.05.148.020</t>
  </si>
  <si>
    <t>Исследование уровня дегидроэпиандростерона неконьюгированного в крови, срочное исполнение</t>
  </si>
  <si>
    <t>A26.06.022.004</t>
  </si>
  <si>
    <t>Определение индекса авидности Ig G к Citomegalovirus (цитомегаловирус) в крови</t>
  </si>
  <si>
    <t>A26.06.022.005</t>
  </si>
  <si>
    <t>Исследование антител классов Ig М к Citomegalovirus (цитомегаловирус) в крови</t>
  </si>
  <si>
    <t>A26.06.045.002</t>
  </si>
  <si>
    <t>Определение индекса авидности Ig G к вирусу простого герпеса (ВПГ)</t>
  </si>
  <si>
    <t>A26.06.046.002</t>
  </si>
  <si>
    <t>Исследование антител классов Ig М к вирусу простого герпеса (ВПГ)</t>
  </si>
  <si>
    <t>A26.06.071.004</t>
  </si>
  <si>
    <t>Определение антител класса М (IgМ) к антигену вируса краснухи (Rubeolla-IgM) в крови</t>
  </si>
  <si>
    <t>A26.06.071.003</t>
  </si>
  <si>
    <t>Определение антител класса G (IgG) к антигену вируса краснухи (Rubeolla-IgG) в крови</t>
  </si>
  <si>
    <t>A26.06.058.002</t>
  </si>
  <si>
    <t>Определение антител класса IgG к микоплазме человеческой (Mycoplasma hominis) в крови</t>
  </si>
  <si>
    <t>A09.05.202.021</t>
  </si>
  <si>
    <t>Исследование уровня антигена аденогенных раков Са 125 в крови</t>
  </si>
  <si>
    <t>A08.30.002.001</t>
  </si>
  <si>
    <t>Исследование уровня СА-15-3</t>
  </si>
  <si>
    <t>A09.05.202.020</t>
  </si>
  <si>
    <t>Исследование уровня онкомаркера яичников Не 4</t>
  </si>
  <si>
    <t>A09.20.001</t>
  </si>
  <si>
    <t>Микроскопическое исследование влагалищных мазков</t>
  </si>
  <si>
    <t>A08.20.012</t>
  </si>
  <si>
    <t>Цитологическое исследование препарата тканей влагалища</t>
  </si>
  <si>
    <t>A11.20.005</t>
  </si>
  <si>
    <t>Получение влагалищного мазка</t>
  </si>
  <si>
    <t>A11.20.025</t>
  </si>
  <si>
    <t>Получение мазка с шейки матки</t>
  </si>
  <si>
    <t>B01.047.001</t>
  </si>
  <si>
    <t>Прием (осмотр, консультация) врача-терапевта первичный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</si>
  <si>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</si>
  <si>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</si>
  <si>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B01.001.001</t>
  </si>
  <si>
    <t>B01.001.002</t>
  </si>
  <si>
    <t>Онкопоиск: яичники</t>
  </si>
  <si>
    <t>Онкопоиск: молочная железа</t>
  </si>
  <si>
    <t xml:space="preserve">Онкопоиск: яичник, эндометрий </t>
  </si>
  <si>
    <t>Онкопоиск: молочная железа, яичники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</si>
</sst>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0" fillId="0" borderId="1" xfId="0" applyFill="1" applyBorder="1"/>
    <xf numFmtId="164" fontId="2" fillId="0" borderId="1" xfId="0" applyNumberFormat="1" applyFont="1" applyBorder="1"/>
    <xf numFmtId="164" fontId="0" fillId="0" borderId="0" xfId="0" applyNumberFormat="1"/>
    <xf numFmtId="164" fontId="0" fillId="0" borderId="1" xfId="0" applyNumberFormat="1" applyFill="1" applyBorder="1"/>
    <xf numFmtId="0" fontId="3" fillId="0" borderId="1" xfId="1" applyFont="1" applyFill="1" applyBorder="1" applyAlignment="1">
      <alignment vertical="top" wrapText="1"/>
    </xf>
    <xf numFmtId="2" fontId="3" fillId="0" borderId="1" xfId="1" applyNumberFormat="1" applyFont="1" applyFill="1" applyBorder="1" applyAlignment="1">
      <alignment horizontal="right" vertical="top" wrapText="1"/>
    </xf>
    <xf numFmtId="0" fontId="0" fillId="0" borderId="0" xfId="0" applyFill="1"/>
    <xf numFmtId="0" fontId="0" fillId="0" borderId="0" xfId="0" applyFill="1" applyAlignment="1"/>
    <xf numFmtId="0" fontId="6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6" zoomScaleNormal="100" workbookViewId="0">
      <selection activeCell="F40" sqref="F40"/>
    </sheetView>
  </sheetViews>
  <sheetFormatPr defaultRowHeight="15" x14ac:dyDescent="0.25"/>
  <cols>
    <col min="1" max="1" width="14.85546875" customWidth="1"/>
    <col min="2" max="2" width="47.140625" customWidth="1"/>
    <col min="3" max="3" width="9" customWidth="1"/>
    <col min="4" max="4" width="7.42578125" customWidth="1"/>
    <col min="5" max="5" width="11.140625" style="12" customWidth="1"/>
    <col min="6" max="6" width="46.28515625" customWidth="1"/>
    <col min="9" max="9" width="18.7109375" customWidth="1"/>
  </cols>
  <sheetData>
    <row r="1" spans="1:7" x14ac:dyDescent="0.25">
      <c r="A1" s="22" t="s">
        <v>14</v>
      </c>
      <c r="B1" s="22"/>
      <c r="C1" s="22"/>
      <c r="D1" s="22"/>
      <c r="E1" s="22"/>
    </row>
    <row r="2" spans="1:7" ht="28.5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3" t="s">
        <v>4</v>
      </c>
    </row>
    <row r="3" spans="1:7" ht="30" x14ac:dyDescent="0.25">
      <c r="A3" s="4" t="s">
        <v>15</v>
      </c>
      <c r="B3" s="5" t="s">
        <v>16</v>
      </c>
      <c r="C3" s="6">
        <v>850</v>
      </c>
      <c r="D3" s="7">
        <v>1</v>
      </c>
      <c r="E3" s="9">
        <f>C3*D3</f>
        <v>850</v>
      </c>
    </row>
    <row r="4" spans="1:7" x14ac:dyDescent="0.25">
      <c r="A4" s="4" t="s">
        <v>17</v>
      </c>
      <c r="B4" s="5" t="s">
        <v>18</v>
      </c>
      <c r="C4" s="6">
        <v>800</v>
      </c>
      <c r="D4" s="7">
        <v>1</v>
      </c>
      <c r="E4" s="9">
        <f t="shared" ref="E4:E34" si="0">C4*D4</f>
        <v>800</v>
      </c>
    </row>
    <row r="5" spans="1:7" ht="25.5" x14ac:dyDescent="0.25">
      <c r="A5" s="14" t="s">
        <v>71</v>
      </c>
      <c r="B5" s="14" t="s">
        <v>69</v>
      </c>
      <c r="C5" s="15">
        <v>800</v>
      </c>
      <c r="D5" s="10">
        <v>1</v>
      </c>
      <c r="E5" s="13">
        <f t="shared" si="0"/>
        <v>800</v>
      </c>
    </row>
    <row r="6" spans="1:7" ht="25.5" x14ac:dyDescent="0.25">
      <c r="A6" s="14" t="s">
        <v>72</v>
      </c>
      <c r="B6" s="14" t="s">
        <v>70</v>
      </c>
      <c r="C6" s="15">
        <v>550</v>
      </c>
      <c r="D6" s="10">
        <v>1</v>
      </c>
      <c r="E6" s="13">
        <f t="shared" si="0"/>
        <v>550</v>
      </c>
    </row>
    <row r="7" spans="1:7" ht="45" x14ac:dyDescent="0.25">
      <c r="A7" s="4" t="s">
        <v>5</v>
      </c>
      <c r="B7" s="5" t="s">
        <v>6</v>
      </c>
      <c r="C7" s="6">
        <v>650</v>
      </c>
      <c r="D7" s="7">
        <v>1</v>
      </c>
      <c r="E7" s="9">
        <f t="shared" si="0"/>
        <v>650</v>
      </c>
    </row>
    <row r="8" spans="1:7" ht="45" x14ac:dyDescent="0.25">
      <c r="A8" s="4" t="s">
        <v>7</v>
      </c>
      <c r="B8" s="5" t="s">
        <v>8</v>
      </c>
      <c r="C8" s="6">
        <v>120</v>
      </c>
      <c r="D8" s="7">
        <v>1</v>
      </c>
      <c r="E8" s="9">
        <f t="shared" si="0"/>
        <v>120</v>
      </c>
    </row>
    <row r="9" spans="1:7" ht="18" customHeight="1" x14ac:dyDescent="0.25">
      <c r="A9" s="4" t="s">
        <v>9</v>
      </c>
      <c r="B9" s="5" t="s">
        <v>10</v>
      </c>
      <c r="C9" s="6">
        <v>400</v>
      </c>
      <c r="D9" s="7">
        <v>1</v>
      </c>
      <c r="E9" s="9">
        <f t="shared" si="0"/>
        <v>400</v>
      </c>
    </row>
    <row r="10" spans="1:7" ht="29.25" customHeight="1" x14ac:dyDescent="0.25">
      <c r="A10" s="4" t="s">
        <v>19</v>
      </c>
      <c r="B10" s="5" t="s">
        <v>20</v>
      </c>
      <c r="C10" s="6">
        <v>545</v>
      </c>
      <c r="D10" s="7">
        <v>1</v>
      </c>
      <c r="E10" s="9">
        <f t="shared" si="0"/>
        <v>545</v>
      </c>
    </row>
    <row r="11" spans="1:7" ht="45" x14ac:dyDescent="0.25">
      <c r="A11" s="4" t="s">
        <v>21</v>
      </c>
      <c r="B11" s="5" t="s">
        <v>22</v>
      </c>
      <c r="C11" s="6">
        <v>390</v>
      </c>
      <c r="D11" s="7">
        <v>1</v>
      </c>
      <c r="E11" s="9">
        <f t="shared" si="0"/>
        <v>390</v>
      </c>
      <c r="F11" s="21"/>
    </row>
    <row r="12" spans="1:7" s="16" customFormat="1" ht="30" x14ac:dyDescent="0.25">
      <c r="A12" s="4" t="s">
        <v>11</v>
      </c>
      <c r="B12" s="5" t="s">
        <v>12</v>
      </c>
      <c r="C12" s="6">
        <v>504</v>
      </c>
      <c r="D12" s="10">
        <v>1</v>
      </c>
      <c r="E12" s="13">
        <f t="shared" si="0"/>
        <v>504</v>
      </c>
      <c r="F12" s="18" t="s">
        <v>76</v>
      </c>
      <c r="G12" s="17"/>
    </row>
    <row r="13" spans="1:7" ht="29.25" customHeight="1" x14ac:dyDescent="0.25">
      <c r="A13" s="4" t="s">
        <v>23</v>
      </c>
      <c r="B13" s="5" t="s">
        <v>24</v>
      </c>
      <c r="C13" s="6">
        <v>350</v>
      </c>
      <c r="D13" s="7">
        <v>1</v>
      </c>
      <c r="E13" s="9">
        <f t="shared" si="0"/>
        <v>350</v>
      </c>
      <c r="F13" s="21"/>
    </row>
    <row r="14" spans="1:7" x14ac:dyDescent="0.25">
      <c r="A14" s="4" t="s">
        <v>25</v>
      </c>
      <c r="B14" s="5" t="s">
        <v>26</v>
      </c>
      <c r="C14" s="6">
        <v>360</v>
      </c>
      <c r="D14" s="7">
        <v>1</v>
      </c>
      <c r="E14" s="9">
        <f t="shared" si="0"/>
        <v>360</v>
      </c>
    </row>
    <row r="15" spans="1:7" ht="30" x14ac:dyDescent="0.25">
      <c r="A15" s="4" t="s">
        <v>27</v>
      </c>
      <c r="B15" s="5" t="s">
        <v>28</v>
      </c>
      <c r="C15" s="6">
        <v>350</v>
      </c>
      <c r="D15" s="7">
        <v>1</v>
      </c>
      <c r="E15" s="9">
        <f t="shared" si="0"/>
        <v>350</v>
      </c>
    </row>
    <row r="16" spans="1:7" x14ac:dyDescent="0.25">
      <c r="A16" s="4" t="s">
        <v>29</v>
      </c>
      <c r="B16" s="5" t="s">
        <v>30</v>
      </c>
      <c r="C16" s="6">
        <v>430</v>
      </c>
      <c r="D16" s="7">
        <v>1</v>
      </c>
      <c r="E16" s="9">
        <f t="shared" si="0"/>
        <v>430</v>
      </c>
    </row>
    <row r="17" spans="1:6" ht="30" x14ac:dyDescent="0.25">
      <c r="A17" s="4" t="s">
        <v>31</v>
      </c>
      <c r="B17" s="5" t="s">
        <v>32</v>
      </c>
      <c r="C17" s="6">
        <v>460</v>
      </c>
      <c r="D17" s="7">
        <v>1</v>
      </c>
      <c r="E17" s="9">
        <f t="shared" si="0"/>
        <v>460</v>
      </c>
    </row>
    <row r="18" spans="1:6" ht="30" x14ac:dyDescent="0.25">
      <c r="A18" s="4" t="s">
        <v>33</v>
      </c>
      <c r="B18" s="5" t="s">
        <v>34</v>
      </c>
      <c r="C18" s="6">
        <v>441</v>
      </c>
      <c r="D18" s="7">
        <v>1</v>
      </c>
      <c r="E18" s="9">
        <f t="shared" si="0"/>
        <v>441</v>
      </c>
    </row>
    <row r="19" spans="1:6" ht="30" x14ac:dyDescent="0.25">
      <c r="A19" s="4" t="s">
        <v>35</v>
      </c>
      <c r="B19" s="5" t="s">
        <v>36</v>
      </c>
      <c r="C19" s="6">
        <v>405</v>
      </c>
      <c r="D19" s="7">
        <v>1</v>
      </c>
      <c r="E19" s="9">
        <f t="shared" si="0"/>
        <v>405</v>
      </c>
    </row>
    <row r="20" spans="1:6" ht="45" x14ac:dyDescent="0.25">
      <c r="A20" s="4" t="s">
        <v>37</v>
      </c>
      <c r="B20" s="5" t="s">
        <v>38</v>
      </c>
      <c r="C20" s="6">
        <v>546</v>
      </c>
      <c r="D20" s="7">
        <v>1</v>
      </c>
      <c r="E20" s="9">
        <f t="shared" si="0"/>
        <v>546</v>
      </c>
    </row>
    <row r="21" spans="1:6" ht="30" x14ac:dyDescent="0.25">
      <c r="A21" s="4" t="s">
        <v>39</v>
      </c>
      <c r="B21" s="5" t="s">
        <v>40</v>
      </c>
      <c r="C21" s="6">
        <v>350</v>
      </c>
      <c r="D21" s="7">
        <v>1</v>
      </c>
      <c r="E21" s="9">
        <f t="shared" si="0"/>
        <v>350</v>
      </c>
    </row>
    <row r="22" spans="1:6" ht="30" x14ac:dyDescent="0.25">
      <c r="A22" s="4" t="s">
        <v>41</v>
      </c>
      <c r="B22" s="5" t="s">
        <v>42</v>
      </c>
      <c r="C22" s="6">
        <v>495</v>
      </c>
      <c r="D22" s="7">
        <v>1</v>
      </c>
      <c r="E22" s="9">
        <f t="shared" si="0"/>
        <v>495</v>
      </c>
    </row>
    <row r="23" spans="1:6" ht="30" x14ac:dyDescent="0.25">
      <c r="A23" s="4" t="s">
        <v>43</v>
      </c>
      <c r="B23" s="5" t="s">
        <v>44</v>
      </c>
      <c r="C23" s="6">
        <v>350</v>
      </c>
      <c r="D23" s="7">
        <v>1</v>
      </c>
      <c r="E23" s="9">
        <f t="shared" si="0"/>
        <v>350</v>
      </c>
    </row>
    <row r="24" spans="1:6" ht="30" x14ac:dyDescent="0.25">
      <c r="A24" s="4" t="s">
        <v>45</v>
      </c>
      <c r="B24" s="5" t="s">
        <v>46</v>
      </c>
      <c r="C24" s="6">
        <v>430</v>
      </c>
      <c r="D24" s="7">
        <v>1</v>
      </c>
      <c r="E24" s="9">
        <f t="shared" si="0"/>
        <v>430</v>
      </c>
    </row>
    <row r="25" spans="1:6" ht="30" x14ac:dyDescent="0.25">
      <c r="A25" s="4" t="s">
        <v>47</v>
      </c>
      <c r="B25" s="5" t="s">
        <v>48</v>
      </c>
      <c r="C25" s="6">
        <v>489</v>
      </c>
      <c r="D25" s="7">
        <v>1</v>
      </c>
      <c r="E25" s="9">
        <f t="shared" si="0"/>
        <v>489</v>
      </c>
    </row>
    <row r="26" spans="1:6" ht="30" x14ac:dyDescent="0.25">
      <c r="A26" s="4" t="s">
        <v>49</v>
      </c>
      <c r="B26" s="5" t="s">
        <v>50</v>
      </c>
      <c r="C26" s="6">
        <v>369</v>
      </c>
      <c r="D26" s="7">
        <v>1</v>
      </c>
      <c r="E26" s="9">
        <f t="shared" si="0"/>
        <v>369</v>
      </c>
    </row>
    <row r="27" spans="1:6" s="16" customFormat="1" ht="30" customHeight="1" x14ac:dyDescent="0.25">
      <c r="A27" s="4" t="s">
        <v>51</v>
      </c>
      <c r="B27" s="5" t="s">
        <v>52</v>
      </c>
      <c r="C27" s="6">
        <v>350</v>
      </c>
      <c r="D27" s="10">
        <v>1</v>
      </c>
      <c r="E27" s="13">
        <f t="shared" si="0"/>
        <v>350</v>
      </c>
      <c r="F27" s="20"/>
    </row>
    <row r="28" spans="1:6" s="16" customFormat="1" ht="30" x14ac:dyDescent="0.25">
      <c r="A28" s="4" t="s">
        <v>53</v>
      </c>
      <c r="B28" s="5" t="s">
        <v>54</v>
      </c>
      <c r="C28" s="6">
        <v>530</v>
      </c>
      <c r="D28" s="10">
        <v>1</v>
      </c>
      <c r="E28" s="13">
        <f t="shared" si="0"/>
        <v>530</v>
      </c>
      <c r="F28" s="18" t="s">
        <v>73</v>
      </c>
    </row>
    <row r="29" spans="1:6" s="16" customFormat="1" x14ac:dyDescent="0.25">
      <c r="A29" s="4" t="s">
        <v>55</v>
      </c>
      <c r="B29" s="5" t="s">
        <v>56</v>
      </c>
      <c r="C29" s="6">
        <v>565</v>
      </c>
      <c r="D29" s="10">
        <v>1</v>
      </c>
      <c r="E29" s="13">
        <f t="shared" si="0"/>
        <v>565</v>
      </c>
      <c r="F29" s="18" t="s">
        <v>74</v>
      </c>
    </row>
    <row r="30" spans="1:6" s="16" customFormat="1" ht="15.75" customHeight="1" x14ac:dyDescent="0.25">
      <c r="A30" s="4" t="s">
        <v>57</v>
      </c>
      <c r="B30" s="5" t="s">
        <v>58</v>
      </c>
      <c r="C30" s="6">
        <v>890</v>
      </c>
      <c r="D30" s="10">
        <v>1</v>
      </c>
      <c r="E30" s="13">
        <f t="shared" si="0"/>
        <v>890</v>
      </c>
      <c r="F30" s="19" t="s">
        <v>75</v>
      </c>
    </row>
    <row r="31" spans="1:6" ht="28.5" customHeight="1" x14ac:dyDescent="0.25">
      <c r="A31" s="4" t="s">
        <v>59</v>
      </c>
      <c r="B31" s="5" t="s">
        <v>60</v>
      </c>
      <c r="C31" s="6">
        <v>140</v>
      </c>
      <c r="D31" s="7">
        <v>1</v>
      </c>
      <c r="E31" s="9">
        <f t="shared" si="0"/>
        <v>140</v>
      </c>
      <c r="F31" s="21"/>
    </row>
    <row r="32" spans="1:6" ht="30" x14ac:dyDescent="0.25">
      <c r="A32" s="4" t="s">
        <v>61</v>
      </c>
      <c r="B32" s="5" t="s">
        <v>62</v>
      </c>
      <c r="C32" s="6">
        <v>240</v>
      </c>
      <c r="D32" s="7">
        <v>1</v>
      </c>
      <c r="E32" s="9">
        <f t="shared" si="0"/>
        <v>240</v>
      </c>
    </row>
    <row r="33" spans="1:5" x14ac:dyDescent="0.25">
      <c r="A33" s="4" t="s">
        <v>63</v>
      </c>
      <c r="B33" s="5" t="s">
        <v>64</v>
      </c>
      <c r="C33" s="6">
        <v>80</v>
      </c>
      <c r="D33" s="7">
        <v>1</v>
      </c>
      <c r="E33" s="9">
        <f t="shared" si="0"/>
        <v>80</v>
      </c>
    </row>
    <row r="34" spans="1:5" x14ac:dyDescent="0.25">
      <c r="A34" s="4" t="s">
        <v>65</v>
      </c>
      <c r="B34" s="5" t="s">
        <v>66</v>
      </c>
      <c r="C34" s="6">
        <v>185</v>
      </c>
      <c r="D34" s="7">
        <v>1</v>
      </c>
      <c r="E34" s="9">
        <f t="shared" si="0"/>
        <v>185</v>
      </c>
    </row>
    <row r="35" spans="1:5" ht="30" x14ac:dyDescent="0.25">
      <c r="A35" s="4" t="s">
        <v>67</v>
      </c>
      <c r="B35" s="5" t="s">
        <v>68</v>
      </c>
      <c r="C35" s="6">
        <v>800</v>
      </c>
      <c r="D35" s="10">
        <v>1</v>
      </c>
      <c r="E35" s="9">
        <f t="shared" ref="E35" si="1">C35*D35</f>
        <v>800</v>
      </c>
    </row>
    <row r="36" spans="1:5" x14ac:dyDescent="0.25">
      <c r="A36" s="23" t="s">
        <v>13</v>
      </c>
      <c r="B36" s="24"/>
      <c r="C36" s="25"/>
      <c r="D36" s="8">
        <f>SUM(D3:D26)</f>
        <v>24</v>
      </c>
      <c r="E36" s="11">
        <f>SUM(E3:E35)</f>
        <v>15214</v>
      </c>
    </row>
  </sheetData>
  <mergeCells count="2">
    <mergeCell ref="A1:E1"/>
    <mergeCell ref="A36:C3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женское здоровье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2018-11-07T10:29:18Z</dcterms:modified>
</cp:coreProperties>
</file>